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f9e9a01ea5dd4a17" /></Relationships>
</file>

<file path=xl/workbook.xml><?xml version="1.0" encoding="utf-8"?>
<x:workbook xmlns:x="http://schemas.openxmlformats.org/spreadsheetml/2006/main">
  <x:sheets>
    <x:sheet xmlns:r="http://schemas.openxmlformats.org/officeDocument/2006/relationships" name="Gestión de Operaciones" sheetId="1" r:id="R4527b3b19f094199"/>
  </x:sheets>
</x:workbook>
</file>

<file path=xl/sharedStrings.xml><?xml version="1.0" encoding="utf-8"?>
<x:sst xmlns:x="http://schemas.openxmlformats.org/spreadsheetml/2006/main">
  <x:si>
    <x:t xml:space="preserve">LISTA DE CHEQUEO AUDITORÍA INTERNA - GESTIÓN DE OPERACIONES – MARÍTIMOS ARBOLEDA</x:t>
  </x:si>
  <x:si>
    <x:t xml:space="preserve">Fecha</x:t>
  </x:si>
  <x:si>
    <x:t xml:space="preserve">____________________________</x:t>
  </x:si>
  <x:si>
    <x:t xml:space="preserve">Auditor</x:t>
  </x:si>
  <x:si>
    <x:t xml:space="preserve">Viviana López Bermúdez</x:t>
  </x:si>
  <x:si>
    <x:t xml:space="preserve">Auditado</x:t>
  </x:si>
  <x:si>
    <x:t xml:space="preserve">Proceso</x:t>
  </x:si>
  <x:si>
    <x:t xml:space="preserve">Gestión de Operaciones</x:t>
  </x:si>
  <x:si>
    <x:t xml:space="preserve">Numeral aplicable</x:t>
  </x:si>
  <x:si>
    <x:t xml:space="preserve">Tema específico del requisito según Norma / Estándar</x:t>
  </x:si>
  <x:si>
    <x:t xml:space="preserve">Pregunta</x:t>
  </x:si>
  <x:si>
    <x:t xml:space="preserve">Evidencia / comentarios</x:t>
  </x:si>
  <x:si>
    <x:t xml:space="preserve">Conforme</x:t>
  </x:si>
  <x:si>
    <x:t xml:space="preserve">No conforme</x:t>
  </x:si>
  <x:si>
    <x:t xml:space="preserve">Observación</x:t>
  </x:si>
  <x:si>
    <x:t xml:space="preserve">Oportunidad de mejora</x:t>
  </x:si>
  <x:si>
    <x:t xml:space="preserve">¿El proceso se encuentra caracterizado, con objetivo, alcance, entradas, actividades, responsables, recursos, riesgos, controles, salidas e indicadores definidos?</x:t>
  </x:si>
  <x:si>
    <x:t xml:space="preserve">Se evidenció la Caracterización de Gestión de Operaciones CA-OP-01, versión 21, fecha 17/09/2024. La caracterización es el documento mediante el cual la empresa planifica el proceso y mantiene definidos su objetivo, alcance, entradas, salidas, responsables, recursos, riesgos e indicadores. El proceso se articula con Gestión Humana, Mantenimiento, Gestión de Riesgos Operacionales y de Protección, Gestión Administrativa, Gestión Documental y Gestión de Mejora.</x:t>
  </x:si>
  <x:si>
    <x:t xml:space="preserve">X</x:t>
  </x:si>
  <x:si>
    <x:t xml:space="preserve">¿La planificación y ejecución de los servicios se encuentra soportada en procedimientos documentados, vigentes y disponibles en Synergy?</x:t>
  </x:si>
  <x:si>
    <x:t xml:space="preserve">Se evidenció el Procedimiento de planeación y asignación del servicio P-OP-13, versión 10, fecha 03/10/2025, y el Procedimiento general de operaciones P-OP-01, versión 12, fecha 25/09/2025. El Manual M-PRG-01 establece que los procedimientos operativos están disponibles en Synergy y tienen como finalidad garantizar la seguridad de la operación, prevenir la contaminación, evitar la infiltración de actividades ilícitas y proteger al personal, terceros y embarcaciones.</x:t>
  </x:si>
  <x:si>
    <x:t xml:space="preserve">¿El proceso cuenta con objetivos e indicadores medibles que permitan evaluar el cumplimiento, oportunidad, disponibilidad, novedades, incidentes, satisfacción del cliente y eficacia de los controles operativos?</x:t>
  </x:si>
  <x:si>
    <x:t xml:space="preserve">La Caracterización CA-OP-01 contempla los indicadores del proceso y el Manual M-PRG-01 establece que cada proceso registra la medición en los flujos Synergy «TMAR Seguimiento indicadores» o «TMAR Medición indicadores», según la periodicidad. Durante la auditoría se revisó la medición de indicadores relacionados con cumplimiento del servicio, oportunidad, disponibilidad, novedades, incidentes y satisfacción del cliente. Adicionalmente, la matriz de riesgos del aprovisionamiento de combustible establece un indicador que se analiza mensualmente por Operaciones y Seguridad. Los resultados deben mantenerse disponibles con fórmula, meta, periodo, análisis y acciones cuando existan desviaciones.</x:t>
  </x:si>
  <x:si>
    <x:t xml:space="preserve">¿El proceso dispone de los recursos humanos, embarcaciones, equipos, comunicaciones, instalaciones y sistemas necesarios para prestar los servicios de forma segura?</x:t>
  </x:si>
  <x:si>
    <x:t xml:space="preserve">La empresa relaciona una flota de diez embarcaciones: ORCA, ARCO, ROCA, BARICHARA, VOYAGER, MÍSTICA, MERLINA, FAUSTINA, SANTA MATILDE y POLARIS II. Para la muestra MAPLE WISDOM se utilizaron Voyager, Arco, Merlina y Mística. Las embarcaciones cuentan con equipos y permisos requeridos por la normatividad marítima, hojas de vida en Synergy, radio VHF, celular y sistemas de seguimiento y comunicación.</x:t>
  </x:si>
  <x:si>
    <x:t xml:space="preserve">¿Las solicitudes de servicio son recibidas por canales identificables y contienen la información necesaria para planificar la operación?</x:t>
  </x:si>
  <x:si>
    <x:t xml:space="preserve">Se evidenció correo de solicitud remitido por LBH Colombia S.A.S. para la motonave MAPLE WISDOM, con facturación a Bunge S.A. y prestación del servicio en Puerto Drummond. La nave arribó el 23/04/2026 y salió el 25/04/2026. La solicitud permitió identificar agencia, nave, cliente de facturación, terminal, fechas y servicios requeridos.</x:t>
  </x:si>
  <x:si>
    <x:t xml:space="preserve">¿Antes de programar el servicio se verifica que la solicitud provenga de un cliente, agencia, autoridad o parte autorizada?</x:t>
  </x:si>
  <x:si>
    <x:t xml:space="preserve">La solicitud de MAPLE WISDOM fue remitida por LBH Colombia S.A.S., cliente relacionado por el Manual M-PRG-01 dentro de los clientes de la organización. La trazabilidad permitió relacionar la solicitud con Bunge S.A., Puerto Drummond y el ejercicio operativo ejecutado.</x:t>
  </x:si>
  <x:si>
    <x:t xml:space="preserve">¿La programación identifica el personal, los cargos, el lugar, los turnos y las embarcaciones habilitadas para prestar el servicio?</x:t>
  </x:si>
  <x:si>
    <x:t xml:space="preserve">Se revisó el formato de Programación de turnos de patrones, auxiliares de embarcación y auxiliares portuarios F-OP-11, versión 04, fecha 08/03/2021. Para abril de 2026 se encontraban programadas las embarcaciones Faustina, Merlina, Arco, Orca, Voyager, Mística, Polaris II y Santa Matilde. El formato permite identificar nombre, cargo, lugar, días, mes y embarcación asignada.</x:t>
  </x:si>
  <x:si>
    <x:t xml:space="preserve">¿Los cambios o modificaciones a la programación conservan trazabilidad, autorización y responsable, evitando alteraciones indebidas en turnos o prioridades?</x:t>
  </x:si>
  <x:si>
    <x:t xml:space="preserve">¿Antes de ejecutar la maniobra se confirma la información crítica del servicio: nave, agencia, terminal, fecha, hora, piloto, embarcación, tripulación y actividad?</x:t>
  </x:si>
  <x:si>
    <x:t xml:space="preserve">La muestra permitió confirmar la motonave MAPLE WISDOM, agencia LBH, facturación Bunge S.A., terminal Puerto Drummond, fechas del 23 al 25/04/2026, embarcaciones Voyager, Arco, Merlina y Mística, piloto práctico de BAUPRES José Luis Lara Parra y personal operativo de Marítimos Arboleda. Las bitácoras y reportes registran horas de alistamiento, salida, llegada, embarque y desembarque.</x:t>
  </x:si>
  <x:si>
    <x:t xml:space="preserve">¿La asignación del piloto práctico y la coordinación con BAUPRES se encuentran identificadas dentro de la trazabilidad del servicio?</x:t>
  </x:si>
  <x:si>
    <x:t xml:space="preserve">José Luis Lara Parra participó como piloto práctico de BAUPRES en la trazabilidad de MAPLE WISDOM. Se identificó su traslado para el arribo del 23/04/2026, su desembarque y traslado a Puerto Zúñiga, y su embarque el 25/04/2026 para las maniobras de desatraque, fondeo, leva de ancla y zarpe. Su condición de piloto de BAUPRES se mantiene separada del personal operativo de Marítimos Arboleda.</x:t>
  </x:si>
  <x:si>
    <x:t xml:space="preserve">¿La asignación permite identificar nominalmente el personal operativo, su cargo, embarcación y maniobra?</x:t>
  </x:si>
  <x:si>
    <x:t xml:space="preserve">Se identificó: VOYAGER, arribo 23/04/2026 a las 14:00: Nelson Larios —cargo anotado en la nota como maquinista—, Víctor Peña, patrón, y Cristian Santander, auxiliar. ARCO, traslado de amarradores 23/04/2026 a las 17:00: Smith Meriño, Ezequiel Thomas, Juan Grazziany, Elin Escobar, Farith Constante y Jhonatan Guerrero. MERLINA, salida 25/04/2026 a las 10:20: Henry Moreno, patrón, y Cristian Santander, auxiliar. ARCO, desamarre 25/04/2026 a las 11:20: Ezequiel Thomas, José Pérez, Sebastián Rodríguez, Farith Constante, Jhonatan Guerrero y Deimer Mejía, amarradores; Edwin Núñez, patrón; Sandro Paz, auxiliar. MÍSTICA, transporte de buzos 25/04/2026 a las 13:10: José Charris, patrón, y Cristian Santander, auxiliar. MERLINA, servicio 25/04/2026 a las 15:00: Henry Moreno, patrón, y Sandro Paz, auxiliar.</x:t>
  </x:si>
  <x:si>
    <x:t xml:space="preserve">¿El personal asignado cuenta con la competencia, experiencia, formación, autorizaciones y licencias requeridas para el cargo y la operación?</x:t>
  </x:si>
  <x:si>
    <x:t xml:space="preserve">Los patrones, auxiliares y amarradores se encontraban relacionados en la programación F-OP-11 y en los registros operativos. El Manual M-PRG-01 establece perfiles y requisitos de educación, formación y experiencia y reconoce la autoridad del patrón como capitán mediante la Declaración F-GH-26. La verificación individual de historias laborales, licencias y cursos se conserva en Synergy y se complementa en la auditoría de Gestión Humana.</x:t>
  </x:si>
  <x:si>
    <x:t xml:space="preserve">¿Los turnos de trabajo y descanso son planificados de manera que se garantice disponibilidad y se controle la fatiga del personal operativo?</x:t>
  </x:si>
  <x:si>
    <x:t xml:space="preserve">El Manual M-PRG-01 establece turnos de permanencia de siete días de trabajo y siete días de descanso para los tripulantes, con turnos de doce horas dentro de cada cuadrilla. La programación F-OP-11 permitió verificar la asignación del personal durante abril de 2026.</x:t>
  </x:si>
  <x:si>
    <x:t xml:space="preserve">¿Antes de la primera maniobra del día se realiza la inspección preoperacional de la embarcación y sus equipos?</x:t>
  </x:si>
  <x:si>
    <x:t xml:space="preserve">Se evidenció el flujo de chequeo diario diligenciado por el patrón antes de la primera maniobra y la Bitácora de Navegación F-OP-24, versión 01, aprobada el 17/02/2025. Para Voyager se evidenció preoperacional del 24/04/2026 a las 12:28. Para Merlina se revisaron verificaciones del 23 y 25/04/2026 sobre motores, propulsión, sistema eléctrico, iluminación, radio, navegación, combustible, achique, extinción de incendios, salvamento y documentación.</x:t>
  </x:si>
  <x:si>
    <x:t xml:space="preserve">¿Las condiciones meteorológicas y oceanográficas son verificadas antes de iniciar y durante la operación?</x:t>
  </x:si>
  <x:si>
    <x:t xml:space="preserve">En las bitácoras F-OP-24 del 23 y 25/04/2026 se registraron cielo, viento, lluvia, temperatura y altura de ola. El Director de Operaciones envía diariamente el reporte de condiciones climáticas por el grupo corporativo de WhatsApp junto con charlas de SST. La muestra fotográfica registra condiciones como poco nuboso, viento de 5 a 8 nudos, ausencia de lluvia y alturas de ola anotadas por la tripulación.</x:t>
  </x:si>
  <x:si>
    <x:t xml:space="preserve">¿Se mantienen medios de comunicación y seguimiento suficientes entre embarcaciones, Dirección de Operaciones, Seguridad, agencia y terminal?</x:t>
  </x:si>
  <x:si>
    <x:t xml:space="preserve">El Manual establece radio VHF y celular a bordo de las embarcaciones, radio base y líneas celulares en tierra. Las notas de auditoría registran monitoreo GPS de las embarcaciones. La programación, bitácoras y reportes permitieron verificar horas de alistamiento, zarpe, llegada, embarque, desembarque y finalización.</x:t>
  </x:si>
  <x:si>
    <x:t xml:space="preserve">¿El proceso dispone de medios alternos para mantener la comunicación ante fallas de radio, celular, internet o del sistema principal?</x:t>
  </x:si>
  <x:si>
    <x:t xml:space="preserve">La operación dispone de radio VHF, celular, radio base, correo corporativo y comunicación mediante los grupos autorizados. La combinación de medios permite respaldo ante fallas de un canal. Debe mantenerse el directorio actualizado y verificarse periódicamente el estado y disponibilidad de los equipos.</x:t>
  </x:si>
  <x:si>
    <x:t xml:space="preserve">¿Durante el embarque, traslado y desembarque de pilotos, buzos, autoridades y personal se aplican controles para evitar accesos no autorizados, accidentes y contaminación de la operación?</x:t>
  </x:si>
  <x:si>
    <x:t xml:space="preserve">Los controles incluyen identificación y verificación de personal y paquetes antes del embarque, inspecciones preoperacionales, vigilancia en el área de embarque, controles de las instalaciones portuarias, uso de embarcaciones autorizadas, seguimiento GPS y cámaras en proa y popa. La matriz de riesgos incorpora estos controles para narcotráfico, proliferación de armas, sabotaje y extorsión.</x:t>
  </x:si>
  <x:si>
    <x:t xml:space="preserve">¿La ejecución del servicio queda documentada mediante reportes de operación completos, legibles e identificables?</x:t>
  </x:si>
  <x:si>
    <x:t xml:space="preserve">Se evidenció el Reporte de Operación F-OP-02, versión 06, aprobado el 20/09/2019, correspondiente a la lancha Merlina el 25/04/2026. Registra zarpe a las 15:00, arribo a las 16:45, motonave MAPLE WISDOM y servicio de desembarque del piloto José Luis Lara Parra en el área de fondeo para la maniobra de leva de ancla y zarpe. El formato contiene chequeos de casco, maquinaria, equipos críticos, navegación, documentación y seguridad y está firmado por Sandro Paz, auxiliar, y Henry Moreno, patrón.</x:t>
  </x:si>
  <x:si>
    <x:t xml:space="preserve">¿Las bitácoras permiten reconstruir cronológicamente la navegación, maniobras, participantes y novedades?</x:t>
  </x:si>
  <x:si>
    <x:t xml:space="preserve">La Bitácora F-OP-24 de Merlina registra el 23/04/2026 el desembarque del piloto José Luis Lara Parra y los desplazamientos entre Puerto Ébano y Drummond. La bitácora del 25/04/2026 registra el transporte del piloto para el desatraque de MAPLE WISDOM, con Henry Moreno y Cristian Santander; y posteriormente la maniobra en Puerto Zúñiga desde el alistamiento a las 15:00 hasta la finalización a las 16:45, con Henry Moreno y Sandro Paz.</x:t>
  </x:si>
  <x:si>
    <x:t xml:space="preserve">¿Es posible reconstruir integralmente un servicio desde la solicitud hasta su cierre, incluyendo clientes, personal, embarcaciones, horarios, controles y registros?</x:t>
  </x:si>
  <x:si>
    <x:t xml:space="preserve">La muestra MAPLE WISDOM permitió reconstruir la solicitud de LBH, la facturación a Bunge S.A., el terminal Puerto Drummond, las embarcaciones Voyager, Arco, Merlina y Mística, el piloto de BAUPRES José Luis Lara Parra, los patrones, auxiliares y amarradores, las maniobras, horarios, preoperacionales, bitácoras y reporte F-OP-02 entre el 23 y el 25/04/2026. La trazabilidad mediante Synergy y registros físicos constituye una fortaleza destacada del proceso.</x:t>
  </x:si>
  <x:si>
    <x:t xml:space="preserve">¿Las novedades, fallas, retrasos, incidentes o condiciones inseguras se registran, comunican y tratan oportunamente?</x:t>
  </x:si>
  <x:si>
    <x:t xml:space="preserve">Los formatos F-OP-24 y F-OP-02 contienen espacios para observaciones, reporte de daños y novedades. El Manual identifica como fuentes para mantenimiento correctivo el flujo K05 de chequeo diario, el Reporte Diario de Operaciones F-OP-02, inspecciones de seguridad, reportes de accidentes e incidentes, quejas y hallazgos de auditoría. En la muestra MAPLE WISDOM no se registraron novedades operativas.</x:t>
  </x:si>
  <x:si>
    <x:t xml:space="preserve">¿El personal operativo conoce los canales y responsabilidades para informar actividades sospechosas, intentos de contaminación, extorsión, soborno, sabotaje o presencia de elementos no autorizados?</x:t>
  </x:si>
  <x:si>
    <x:t xml:space="preserve">El Manual M-PRG-01 identifica el Procedimiento de Identificación e Información de Incidentes Sospechosos P-GR-03, el Procedimiento de Reporte e Investigación de Accidentes, Incidentes y Situaciones Sospechosas P-GR-04 y el Directorio para Emergencias F-GR-04. El Director de Seguridad se encuentra disponible 24 horas y los patrones cuentan con celular y radio portátil para reportar eventos.</x:t>
  </x:si>
  <x:si>
    <x:t xml:space="preserve">¿Solo personal autorizado participa en las maniobras, abordajes, traslados y actividades de amarre o desamarre?</x:t>
  </x:si>
  <x:si>
    <x:t xml:space="preserve">La programación F-OP-11, las bitácoras y el reporte de operación identificaron nominalmente a patrones, auxiliares y amarradores participantes. También se incluyen verificación del personal y pertenencias antes de embarcar, vigilancia en el área marina y controles adicionales de las instalaciones portuarias. Se  conserva la trazabilidad uniforme del acceso de pilotos, contratistas y terceros en la bitácora del vigilante los días 23 y 25 de abril de 2026.</x:t>
  </x:si>
  <x:si>
    <x:t xml:space="preserve">¿Operaciones verifica la disponibilidad y condición de las embarcaciones y comunica las fallas a Mantenimiento antes de asignarlas?</x:t>
  </x:si>
  <x:si>
    <x:t xml:space="preserve">La Hoja2 de las notas documenta la trazabilidad de Voyager CP-04-1423 y Merlina CP-04-1138, embarcaciones que participaron en la operación. Voyager contó con mantenimientos semanales del 18 y 24/04/2026 ejecutados por Joel de Jesús Guzmán y revisión mensual del 18/04/2026 sobre GPS, AIS, ecosonda, interruptores master y luces. Merlina contó con mantenimiento del 21/04/2026, incluyendo verificación del impeller del water jet y limpieza de bornes y batería, ejecutado por Catalino Antonio García. Se verificó el Plan Maestro F-MTO-04, versión 06, fecha 17/01/2025.</x:t>
  </x:si>
  <x:si>
    <x:t xml:space="preserve">¿El proceso dispone de recursos alternos para continuar el servicio ante indisponibilidad de una embarcación, tripulación, equipo o medio de comunicación?</x:t>
  </x:si>
  <x:si>
    <x:t xml:space="preserve">¿La información de naves, horarios, rutas, personal, clientes y programación se protege contra divulgación, alteración o pérdida?</x:t>
  </x:si>
  <x:si>
    <x:t xml:space="preserve">El Manual establece Política de Protección de Datos, Política de Seguridad Informática, cláusulas de confidencialidad, accesos con clave personal, antivirus, copias semanales, servidor y respaldo externo. Synergy es el medio oficial de publicación y limita el acceso según usuario. La matriz de riesgos de Operaciones incluye pérdida de confidencialidad y riesgos informáticos asociados a acceso a aplicaciones y falta de copias de respaldo.</x:t>
  </x:si>
  <x:si>
    <x:t xml:space="preserve">¿Los registros operativos —solicitudes, programación, preoperacionales, bitácoras, reportes, GPS y registros audiovisuales— se conservan completos, protegidos, disponibles y con tiempo de retención definido?</x:t>
  </x:si>
  <x:si>
    <x:t xml:space="preserve">¿La matriz de riesgos identifica de manera completa los riesgos de protección aplicables al proceso de Operaciones de Transporte, Amarre y Desamarre?</x:t>
  </x:si>
  <x:si>
    <x:t xml:space="preserve">La Matriz de Gestión de Riesgos de Protección, consultada el 06/07/2026, contiene diez riesgos específicos del proceso: extorsión, secuestro, corrupción y soborno, riesgo informático por acceso a bases de datos y aplicaciones, riesgo informático por falta de backup, atraco-robo de combustible, narcotráfico, sabotaje, pérdida de información y proliferación de armas. La matriz relaciona actividad, descripción, cargos expuestos, controles, consecuencias, valoración inherente, tratamiento, valoración residual y política de manejo.</x:t>
  </x:si>
  <x:si>
    <x:t xml:space="preserve">¿Los controles frente al riesgo de EXTORSIÓN son conocidos, ejecutados y acordes con la exposición del personal operativo?</x:t>
  </x:si>
  <x:si>
    <x:t xml:space="preserve">Riesgo EXTORSIÓN, flujo 1001400, modificado el 18/09/2024. Aplica al Director de Operaciones, patrones, auxiliares y amarradores, con 40 personas expuestas, ante amenazas para obligarlos a facilitar ilícitos. Valoración inherente: impacto 4,7; probabilidad 2; calificación 9,4, nivel Medio. Controles: procedimiento de reporte de condiciones sospechosas, seguimiento de comportamientos, estudios de seguridad, charlas con Policía, CCTV, control de acceso, seguimiento de desplazamientos, GPS, preoperacionales y canales de comunicación. Residual: impacto 4,7; probabilidad 1; calificación 4,7, nivel Bajo; política: mantener abiertos los canales de comunicación; aceptable y sin plan de mejora.</x:t>
  </x:si>
  <x:si>
    <x:t xml:space="preserve">¿Los controles frente al riesgo de SECUESTRO cubren los desplazamientos del personal y la prestación de servicios en el área marina?</x:t>
  </x:si>
  <x:si>
    <x:t xml:space="preserve">Riesgo SECUESTRO, flujo 1001401, modificado el 18/09/2024. Aplica al Director de Operaciones, patrones, auxiliares y amarradores, con 40 expuestos. Actividad: desplazamientos hacia y desde la empresa y durante los servicios. Valoración inherente: impacto 4,7; probabilidad 2; calificación 9,4, nivel Medio. Los controles incluyen estudios de seguridad, seguimiento aleatorio a desplazamientos, seminarios, charlas, CCTV, comunicaciones y reporte de eventos. Residual: impacto 4,7; probabilidad 1; calificación 4,7, nivel Bajo; política: seguimiento aleatorio en los desplazamientos; aceptable, sin plan.</x:t>
  </x:si>
  <x:si>
    <x:t xml:space="preserve">¿Los controles frente al riesgo de CORRUPCIÓN Y SOBORNO cubren trámites ante autoridades, decisiones operativas y posibles ofrecimientos indebidos?</x:t>
  </x:si>
  <x:si>
    <x:t xml:space="preserve">Riesgo CORRUPCIÓN Y SOBORNO, flujo 1001403, modificado el 18/09/2024. Aplica al Director de Operaciones, Coordinador de Operaciones, Mantenimiento y Seguridad, patrones, auxiliares y amarradores, con 41 expuestos. Actividad: trámites ante entidades de control gubernamental. Valoración inherente: impacto 3,8; probabilidad 1; calificación 3,8, nivel Bajo. La matriz registra políticas, Código de Ética, programa de riesgo de corrupción y soborno, controles de selección, auditorías, capacitación y canales de reporte. El riesgo residual se registró Bajo y aceptable, sin plan de mejora.</x:t>
  </x:si>
  <x:si>
    <x:t xml:space="preserve">¿El acceso a bases de datos, software y aplicaciones operativas se encuentra restringido y controlado según los cargos autorizados?</x:t>
  </x:si>
  <x:si>
    <x:t xml:space="preserve">Riesgo INFORMÁTICO – acceso a bases de datos y aplicaciones, flujo 1001426, modificado el 18/09/2024. Aplica al Director de Operaciones, con dos personas expuestas. Valoración inherente: impacto 1,8; probabilidad 2; calificación 3,6, nivel Bajo. Los controles incluyen usuarios y claves personales, permisos, antivirus, administración de software y respaldo. El riesgo residual fue clasificado Bajo y aceptable, sin plan de mejora.</x:t>
  </x:si>
  <x:si>
    <x:t xml:space="preserve">¿La información digital y multimedia del proceso cuenta con respaldos suficientes y se verifica la recuperación de la información?</x:t>
  </x:si>
  <x:si>
    <x:t xml:space="preserve">Riesgo INFORMÁTICO – falta de backup, flujo 1001429, modificado el 18/09/2024. Aplica al Director de Operaciones, patrones, auxiliares y amarradores, con 40 expuestos. Valoración inherente: impacto 3,5; probabilidad 3; calificación 10,5, nivel Medio. Controles: antivirus, Synergy, servidor, disco duro de respaldo semanal, archivo físico y capacitación sobre manejo y respaldo de información. Residual: impacto 2,6; probabilidad 1; calificación 2,6, nivel Bajo; aceptable y sin plan de mejora.</x:t>
  </x:si>
  <x:si>
    <x:t xml:space="preserve">¿El aprovisionamiento de combustible en Puerto Ébano cuenta con controles de recepción, consumo, vigilancia, inspección y trazabilidad?</x:t>
  </x:si>
  <x:si>
    <x:t xml:space="preserve">Riesgo ATRACO-ROBO, flujo 1488196, modificado el 30/06/2026. Aplica al Director de Operaciones, amarradores, patrones y auxiliares, con 19 expuestos. Actividad: aprovisionamiento de combustible en Puerto Ébano. Valoración inherente: impacto 2,3; probabilidad 2; calificación 4,6, nivel Bajo. Controles: inspección visual del vigilante, Dirección de Operaciones y DPA; CCTV; soportes de cantidades recibidas; horómetros; flujo Synergy de toma de combustible; revisión por Compras; procedimientos de suministro; reporte de operación e inspecciones. La matriz indica que se lleva un indicador y se analiza mensualmente. Residual: impacto 1,7; probabilidad 2; calificación 3,4, nivel Bajo; sin plan de mejora.</x:t>
  </x:si>
  <x:si>
    <x:t xml:space="preserve">¿Los controles contra NARCOTRÁFICO son suficientes para prevenir contaminación de buques o transporte de sustancias ilícitas por personal propio o terceros?</x:t>
  </x:si>
  <x:si>
    <x:t xml:space="preserve">¿Los controles frente a SABOTAJE previenen la manipulación intencional de embarcaciones, herramientas, equipos de seguridad, comunicaciones y emergencia?</x:t>
  </x:si>
  <x:si>
    <x:t xml:space="preserve">Riesgo SABOTAJE, flujo 1488502, modificado el 30/06/2026. Aplica al Director de Operaciones, patrones, auxiliares y amarradores, con 40 expuestos. Valoración inherente: impacto 3,5; probabilidad 1; calificación 3,5, nivel Bajo. Controles: reporte de actividades sospechosas, estudios de seguridad, inspecciones de Seguridad y Operaciones, mantenimiento preventivo en Synergy, CCTV, control de acceso, preoperacionales, pruebas después de mantenimiento y capacitación para verificar funcionalidad. Residual: impacto 2,7; probabilidad 1; calificación 2,7, nivel Bajo; sin plan de mejora.</x:t>
  </x:si>
  <x:si>
    <x:t xml:space="preserve">¿Los controles frente a PÉRDIDA DE INFORMACIÓN protegen la confidencialidad de la programación, clientes, personal, autoridades y servicios?</x:t>
  </x:si>
  <x:si>
    <x:t xml:space="preserve">Riesgo PÉRDIDA DE INFORMACIÓN, flujo 1488646, modificado el 01/07/2026. Aplica al Director de Operaciones, patrones, auxiliares y amarradores portuarios, con 38 expuestos. Valoración inherente: impacto 2,8; probabilidad 2; calificación 5,6, nivel Medio. Controles: políticas de datos y seguridad informática, aviso de privacidad, cláusulas de confidencialidad, acuerdos de seguridad, control de acceso, gestión documental, auditorías, indicador de salida no conforme, pruebas de vulnerabilidad, capacitación y reporte. Residual: impacto 2,8; probabilidad 1; calificación 2,8, nivel Bajo; sin plan de mejora.</x:t>
  </x:si>
  <x:si>
    <x:t xml:space="preserve">¿Los controles frente a PROLIFERACIÓN DE ARMAS previenen el transporte de armas o elementos de destrucción masiva hacia buques de tráfico internacional?</x:t>
  </x:si>
  <x:si>
    <x:t xml:space="preserve">Riesgo PROLIFERACIÓN DE ARMAS, flujo 1488649, modificado el 30/06/2026. Aplica al Director de Operaciones, patrones, auxiliares y amarradores, con 40 expuestos. Valoración inherente: impacto 5; probabilidad 2; calificación 10, nivel Medio. Controles: verificación de paquetes, vehículos y personas; controles portuarios; seguimiento GPS; procedimientos de acceso; inspecciones preoperativas; CCTV; estudios de seguridad y capacitación. Residual: impacto 3,8; probabilidad 1; calificación 3,8, nivel Bajo; sin plan de mejora.</x:t>
  </x:si>
  <x:si>
    <x:t xml:space="preserve">¿La matriz de riesgos se encuentra completamente diligenciada y justifica la aceptación de los riesgos residuales y la decisión de no formular planes de mejora?</x:t>
  </x:si>
  <x:si>
    <x:t xml:space="preserve">¿Los resultados de los indicadores se analizan de acuerdo con su periodicidad y generan acciones cuando no se alcanzan las metas?</x:t>
  </x:si>
  <x:si>
    <x:t xml:space="preserve">El Manual establece medición en Synergy y presentación semestral del informe del proceso en la Revisión Gerencial. La matriz de riesgos del combustible señala análisis mensual del indicador. Debe conservarse el análisis de tendencia, explicación del resultado, riesgos materializados, eficacia de controles y acciones frente a desviaciones.</x:t>
  </x:si>
</x:sst>
</file>

<file path=xl/styles.xml><?xml version="1.0" encoding="utf-8"?>
<x:styleSheet xmlns:x="http://schemas.openxmlformats.org/spreadsheetml/2006/main">
  <x:fonts count="5">
    <x:font>
      <x:sz val="11"/>
      <x:name val="Carlito"/>
    </x:font>
    <x:font>
      <x:b/>
      <x:sz val="15"/>
      <x:color rgb="FFFFFFFF"/>
      <x:name val="Carlito"/>
    </x:font>
    <x:font>
      <x:b/>
      <x:sz val="11"/>
      <x:color rgb="FF17365D"/>
      <x:name val="Carlito"/>
    </x:font>
    <x:font>
      <x:b/>
      <x:sz val="11"/>
      <x:color rgb="FFFFFFFF"/>
      <x:name val="Carlito"/>
    </x:font>
    <x:font>
      <x:b/>
      <x:sz val="11"/>
      <x:color rgb="FF595959"/>
      <x:name val="Carlito"/>
    </x:font>
  </x:fonts>
  <x:fills count="6">
    <x:fill>
      <x:patternFill patternType="none"/>
    </x:fill>
    <x:fill>
      <x:patternFill patternType="gray125"/>
    </x:fill>
    <x:fill>
      <x:patternFill patternType="solid">
        <x:fgColor rgb="FF17365D"/>
      </x:patternFill>
    </x:fill>
    <x:fill>
      <x:patternFill patternType="solid">
        <x:fgColor rgb="FFD9EAF7"/>
      </x:patternFill>
    </x:fill>
    <x:fill>
      <x:patternFill patternType="solid">
        <x:fgColor rgb="FF2F75B5"/>
      </x:patternFill>
    </x:fill>
    <x:fill>
      <x:patternFill patternType="solid">
        <x:fgColor rgb="FFE7E6E6"/>
      </x:patternFill>
    </x:fill>
  </x:fills>
  <x:borders count="9">
    <x:border/>
    <x:border/>
    <x:border/>
    <x:border/>
    <x:border/>
    <x:border/>
    <x:border/>
    <x:border/>
    <x:border/>
  </x:borders>
  <x:cellStyleXfs count="1">
    <x:xf numFmtId="0" fontId="0" fillId="0" borderId="0"/>
  </x:cellStyleXfs>
  <x:cellXfs count="37">
    <x:xf numFmtId="0" fontId="0" fillId="0" borderId="0" xfId="0"/>
    <x:xf numFmtId="0" fontId="2" fillId="3" borderId="1" xfId="0" applyFont="1" applyFill="1" applyBorder="1" applyAlignment="1">
      <x:alignment wrapText="1"/>
    </x:xf>
    <x:xf numFmtId="0" fontId="0" fillId="0" borderId="2" xfId="0" applyBorder="1" applyAlignment="1">
      <x:alignment wrapText="1"/>
    </x:xf>
    <x:xf numFmtId="0" fontId="2" fillId="3" borderId="3" xfId="0" applyFont="1" applyFill="1" applyBorder="1" applyAlignment="1">
      <x:alignment wrapText="1"/>
    </x:xf>
    <x:xf numFmtId="0" fontId="0" fillId="0" borderId="4" xfId="0" applyBorder="1" applyAlignment="1">
      <x:alignment wrapText="1"/>
    </x:xf>
    <x:xf numFmtId="0" fontId="2" fillId="3" borderId="5" xfId="0" applyFont="1" applyFill="1" applyBorder="1" applyAlignment="1">
      <x:alignment wrapText="1"/>
    </x:xf>
    <x:xf numFmtId="0" fontId="0" fillId="0" borderId="6" xfId="0" applyBorder="1" applyAlignment="1">
      <x:alignment wrapText="1"/>
    </x:xf>
    <x:xf numFmtId="0" fontId="0" fillId="0" borderId="0" xfId="0" applyAlignment="1">
      <x:alignment vertical="top" wrapText="1"/>
    </x:xf>
    <x:xf numFmtId="0" fontId="3" fillId="4" borderId="1" xfId="0" applyFont="1" applyFill="1" applyBorder="1" applyAlignment="1">
      <x:alignment horizontal="center" vertical="center" wrapText="1"/>
    </x:xf>
    <x:xf numFmtId="0" fontId="3" fillId="4" borderId="7" xfId="0" applyFont="1" applyFill="1" applyBorder="1" applyAlignment="1">
      <x:alignment horizontal="center" vertical="center" wrapText="1"/>
    </x:xf>
    <x:xf numFmtId="0" fontId="3" fillId="4" borderId="2" xfId="0" applyFont="1" applyFill="1" applyBorder="1" applyAlignment="1">
      <x:alignment horizontal="center" vertical="center" wrapText="1"/>
    </x:xf>
    <x:xf numFmtId="0" fontId="0" fillId="0" borderId="3" xfId="0" applyBorder="1" applyAlignment="1">
      <x:alignment vertical="top" wrapText="1"/>
    </x:xf>
    <x:xf numFmtId="0" fontId="0" fillId="0" borderId="0" xfId="0" applyAlignment="1">
      <x:alignment horizontal="center" vertical="center" wrapText="1"/>
    </x:xf>
    <x:xf numFmtId="0" fontId="0" fillId="0" borderId="4" xfId="0" applyBorder="1" applyAlignment="1">
      <x:alignment horizontal="center" vertical="center" wrapText="1"/>
    </x:xf>
    <x:xf numFmtId="0" fontId="1" fillId="2" borderId="0" xfId="0" applyFont="1" applyFill="1" applyAlignment="1">
      <x:alignment horizontal="center" vertical="center"/>
    </x:xf>
    <x:xf numFmtId="0" fontId="0" fillId="0" borderId="4" xfId="0" applyBorder="1" applyAlignment="1">
      <x:alignment vertical="center" wrapText="1"/>
    </x:xf>
    <x:xf numFmtId="0" fontId="0" fillId="0" borderId="8" xfId="0" applyNumberFormat="1" applyFont="1" applyFill="1" applyBorder="1"/>
    <x:xf numFmtId="0" fontId="2" fillId="3" borderId="8" xfId="0" applyNumberFormat="1" applyFont="1" applyFill="1" applyBorder="1" applyAlignment="1">
      <x:alignment wrapText="1"/>
    </x:xf>
    <x:xf numFmtId="0" fontId="0" fillId="0" borderId="8" xfId="0" applyNumberFormat="1" applyFont="1" applyFill="1" applyBorder="1" applyAlignment="1">
      <x:alignment wrapText="1"/>
    </x:xf>
    <x:xf numFmtId="0" fontId="0" fillId="0" borderId="8" xfId="0" applyNumberFormat="1" applyFont="1" applyFill="1" applyBorder="1" applyAlignment="1">
      <x:alignment vertical="top" wrapText="1"/>
    </x:xf>
    <x:xf numFmtId="0" fontId="3" fillId="4" borderId="8" xfId="0" applyNumberFormat="1" applyFont="1" applyFill="1" applyBorder="1" applyAlignment="1">
      <x:alignment horizontal="center" vertical="center" wrapText="1"/>
    </x:xf>
    <x:xf numFmtId="0" fontId="0" fillId="0" borderId="8" xfId="0" applyNumberFormat="1" applyFont="1" applyFill="1" applyBorder="1" applyAlignment="1">
      <x:alignment horizontal="center" vertical="center" wrapText="1"/>
    </x:xf>
    <x:xf numFmtId="0" fontId="1" fillId="2" borderId="8" xfId="0" applyNumberFormat="1" applyFont="1" applyFill="1" applyBorder="1" applyAlignment="1">
      <x:alignment horizontal="center" vertical="center"/>
    </x:xf>
    <x:xf numFmtId="0" fontId="0" fillId="0" borderId="8" xfId="0" applyNumberFormat="1" applyFont="1" applyFill="1" applyBorder="1" applyAlignment="1">
      <x:alignment vertical="center" wrapText="1"/>
    </x:xf>
    <x:xf numFmtId="0" fontId="0" fillId="0" borderId="0"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5" borderId="0" xfId="0" applyNumberFormat="1" applyFont="1" applyFill="1" applyBorder="1" applyAlignment="1">
      <x:alignment vertical="top" wrapText="1"/>
    </x:xf>
    <x:xf numFmtId="0" fontId="0" fillId="5" borderId="8" xfId="0" applyNumberFormat="1" applyFont="1" applyFill="1" applyBorder="1" applyAlignment="1">
      <x:alignment vertical="top" wrapText="1"/>
    </x:xf>
    <x:xf numFmtId="0" fontId="4" fillId="5" borderId="0" xfId="0" applyNumberFormat="1" applyFont="1" applyFill="1" applyBorder="1" applyAlignment="1">
      <x:alignment vertical="top" wrapText="1"/>
    </x:xf>
    <x:xf numFmtId="0" fontId="0" fillId="0" borderId="0" xfId="0" applyNumberFormat="1" applyFont="1" applyFill="1" applyBorder="1"/>
    <x:xf numFmtId="0" fontId="2" fillId="3" borderId="0" xfId="0" applyNumberFormat="1" applyFont="1" applyFill="1" applyBorder="1" applyAlignment="1">
      <x:alignment wrapText="1"/>
    </x:xf>
    <x:xf numFmtId="0" fontId="3" fillId="4" borderId="0" xfId="0" applyNumberFormat="1" applyFont="1" applyFill="1" applyBorder="1" applyAlignment="1">
      <x:alignment horizontal="center" vertical="center" wrapText="1"/>
    </x:xf>
    <x:xf numFmtId="0" fontId="0" fillId="0" borderId="0" xfId="0" applyNumberFormat="1" applyFont="1" applyFill="1" applyBorder="1" applyAlignment="1">
      <x:alignment horizontal="center" vertical="center" wrapText="1"/>
    </x:xf>
    <x:xf numFmtId="0" fontId="1" fillId="2" borderId="0" xfId="0" applyNumberFormat="1" applyFont="1" applyFill="1" applyBorder="1" applyAlignment="1">
      <x:alignment horizontal="center" vertical="center"/>
    </x:xf>
    <x:xf numFmtId="0" fontId="0" fillId="0" borderId="0" xfId="0" applyNumberFormat="1" applyFont="1" applyFill="1" applyBorder="1" applyAlignment="1">
      <x:alignment vertical="center" wrapText="1"/>
    </x:xf>
    <x:xf numFmtId="0" fontId="3" fillId="4" borderId="0" xfId="0" applyNumberFormat="1" applyFont="1" applyFill="1" applyBorder="1" applyAlignment="1">
      <x:alignment horizontal="center" vertical="top" wrapText="1"/>
    </x:xf>
    <x:xf numFmtId="0" fontId="0" fillId="0" borderId="0" xfId="0" applyNumberFormat="1" applyFont="1" applyFill="1" applyBorder="1" applyAlignment="1">
      <x:alignment horizontal="center" vertical="top" wrapText="1"/>
    </x:xf>
  </x:cellXfs>
  <x:cellStyles count="1">
    <x:cellStyle name="Normal" xfId="0"/>
  </x:cellStyles>
  <x:dxfs count="4">
    <x:dxf>
      <x:font>
        <x:b/>
        <x:color rgb="FF7030A0"/>
      </x:font>
      <x:fill>
        <x:patternFill>
          <x:bgColor rgb="FFE4DFEC"/>
        </x:patternFill>
      </x:fill>
    </x:dxf>
    <x:dxf>
      <x:font>
        <x:b/>
        <x:color rgb="FF9C6500"/>
      </x:font>
      <x:fill>
        <x:patternFill>
          <x:bgColor rgb="FFFFF2CC"/>
        </x:patternFill>
      </x:fill>
    </x:dxf>
    <x:dxf>
      <x:font>
        <x:b/>
        <x:color rgb="FF9C0006"/>
      </x:font>
      <x:fill>
        <x:patternFill>
          <x:bgColor rgb="FFFCE4D6"/>
        </x:patternFill>
      </x:fill>
    </x:dxf>
    <x:dxf>
      <x:font>
        <x:b/>
        <x:color rgb="FF006100"/>
      </x:font>
      <x:fill>
        <x:patternFill>
          <x:bgColor rgb="FFE2F0D9"/>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fca4f498a18f40d7" /><Relationship Type="http://schemas.openxmlformats.org/officeDocument/2006/relationships/theme" Target="/xl/theme/theme1.xml" Id="Ra3a90bf41f1f4b9a" /><Relationship Type="http://schemas.openxmlformats.org/officeDocument/2006/relationships/sharedStrings" Target="/xl/sharedStrings.xml" Id="R2315d9eb48524ccd" /><Relationship Type="http://schemas.openxmlformats.org/officeDocument/2006/relationships/worksheet" Target="/xl/worksheets/sheet1.xml" Id="R4527b3b19f094199" /></Relationships>
</file>

<file path=xl/tables/table1.xml><?xml version="1.0" encoding="utf-8"?>
<x:table xmlns:x="http://schemas.openxmlformats.org/spreadsheetml/2006/main" id="1" name="ListaGestióndeOperacionesConTema" displayName="ListaGestióndeOperacionesConTema" ref="A8:H51" headerRowCount="1">
  <x:tableColumns count="8">
    <x:tableColumn id="1" name="Numeral aplicable"/>
    <x:tableColumn id="2" name="Tema específico del requisito según Norma / Estándar"/>
    <x:tableColumn id="3" name="Pregunta"/>
    <x:tableColumn id="4" name="Evidencia / comentarios"/>
    <x:tableColumn id="5" name="Conforme"/>
    <x:tableColumn id="6" name="No conforme"/>
    <x:tableColumn id="7" name="Observación"/>
    <x:tableColumn id="8" name="Oportunidad de mejora"/>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4713ae76771842cf" /></Relationships>
</file>

<file path=xl/worksheets/sheet1.xml><?xml version="1.0" encoding="utf-8"?>
<x:worksheet xmlns:x="http://schemas.openxmlformats.org/spreadsheetml/2006/main">
  <x:sheetViews>
    <x:sheetView showGridLines="0" workbookViewId="0"/>
  </x:sheetViews>
  <x:sheetFormatPr baseColWidth="10" defaultColWidth="9" defaultRowHeight="14.25"/>
  <x:cols>
    <x:col min="1" max="1" width="34" customWidth="1"/>
    <x:col min="2" max="2" width="62" customWidth="1"/>
    <x:col min="3" max="3" width="55" customWidth="1"/>
    <x:col min="4" max="4" width="100" customWidth="1"/>
    <x:col min="5" max="5" width="12" customWidth="1"/>
    <x:col min="6" max="7" width="14" customWidth="1"/>
    <x:col min="8" max="8" width="22" customWidth="1"/>
    <x:col min="9" max="9" width="20" hidden="0" customWidth="1"/>
  </x:cols>
  <x:sheetData>
    <x:row r="1" ht="32.099998474121094" customHeight="1">
      <x:c r="A1" s="14" t="s">
        <x:v>0</x:v>
      </x:c>
      <x:c r="B1" s="14"/>
      <x:c r="C1" s="14"/>
      <x:c r="D1" s="14"/>
      <x:c r="E1" s="14"/>
      <x:c r="F1" s="14"/>
      <x:c r="G1" s="14"/>
      <x:c r="H1" s="14"/>
    </x:row>
    <x:row r="3" ht="15">
      <x:c r="A3" s="1" t="s">
        <x:v>1</x:v>
      </x:c>
      <x:c r="B3" s="2" t="s">
        <x:v>2</x:v>
      </x:c>
    </x:row>
    <x:row r="4" ht="15">
      <x:c r="A4" s="3" t="s">
        <x:v>3</x:v>
      </x:c>
      <x:c r="B4" s="15" t="s">
        <x:v>4</x:v>
      </x:c>
    </x:row>
    <x:row r="5" ht="15">
      <x:c r="A5" s="3" t="s">
        <x:v>5</x:v>
      </x:c>
      <x:c r="B5" s="4" t="s">
        <x:v>2</x:v>
      </x:c>
    </x:row>
    <x:row r="6" ht="15">
      <x:c r="A6" s="5" t="s">
        <x:v>6</x:v>
      </x:c>
      <x:c r="B6" s="6" t="s">
        <x:v>7</x:v>
      </x:c>
    </x:row>
    <x:row r="8" ht="39.95000076293945" customHeight="1">
      <x:c r="A8" s="35" t="s">
        <x:v>8</x:v>
      </x:c>
      <x:c r="B8" s="35" t="s">
        <x:v>9</x:v>
      </x:c>
      <x:c r="C8" s="35" t="s">
        <x:v>10</x:v>
      </x:c>
      <x:c r="D8" s="35" t="s">
        <x:v>11</x:v>
      </x:c>
      <x:c r="E8" s="35" t="s">
        <x:v>12</x:v>
      </x:c>
      <x:c r="F8" s="35" t="s">
        <x:v>13</x:v>
      </x:c>
      <x:c r="G8" s="35" t="s">
        <x:v>14</x:v>
      </x:c>
      <x:c r="H8" s="35" t="s">
        <x:v>15</x:v>
      </x:c>
      <x:c r="I8" s="25" t="str">
        <x:v>Excluido / No aplica</x:v>
      </x:c>
    </x:row>
    <x:row r="9" ht="129.9499969482422" customHeight="1">
      <x:c r="A9" s="25" t="str">
        <x:v>Norma BASC 4.4</x:v>
      </x:c>
      <x:c r="B9" s="25" t="str">
        <x:v>Norma BASC 4.4 – Enfoque de procesos</x:v>
      </x:c>
      <x:c r="C9" s="25" t="s">
        <x:v>16</x:v>
      </x:c>
      <x:c r="D9" s="25" t="s">
        <x:v>17</x:v>
      </x:c>
      <x:c r="E9" s="36" t="s">
        <x:v>18</x:v>
      </x:c>
      <x:c r="F9" s="36"/>
      <x:c r="G9" s="36"/>
      <x:c r="H9" s="36"/>
      <x:c r="I9" s="25" t="str"/>
    </x:row>
    <x:row r="10" ht="129.9499969482422" customHeight="1">
      <x:c r="A10" s="25" t="str">
        <x:v>Norma BASC 4.4 y 7.2.1</x:v>
      </x:c>
      <x:c r="B10" s="25" t="str">
        <x:v>Norma BASC 4.4 – Enfoque de procesos
Norma BASC 7.2.1 – Información documentada: generalidades</x:v>
      </x:c>
      <x:c r="C10" s="25" t="s">
        <x:v>19</x:v>
      </x:c>
      <x:c r="D10" s="25" t="s">
        <x:v>20</x:v>
      </x:c>
      <x:c r="E10" s="36" t="s">
        <x:v>18</x:v>
      </x:c>
      <x:c r="F10" s="36"/>
      <x:c r="G10" s="36"/>
      <x:c r="H10" s="36"/>
      <x:c r="I10" s="25" t="str"/>
    </x:row>
    <x:row r="11" ht="129.9499969482422" customHeight="1">
      <x:c r="A11" s="25" t="str">
        <x:v>Norma BASC 5.3 y 8.1</x:v>
      </x:c>
      <x:c r="B11" s="25" t="str">
        <x:v>Norma BASC 5.3 – Objetivos del SGCS BASC
Norma BASC 8.1 – Seguimiento, medición, análisis y evaluación</x:v>
      </x:c>
      <x:c r="C11" s="25" t="s">
        <x:v>21</x:v>
      </x:c>
      <x:c r="D11" s="25" t="s">
        <x:v>22</x:v>
      </x:c>
      <x:c r="E11" s="36" t="s">
        <x:v>18</x:v>
      </x:c>
      <x:c r="F11" s="36"/>
      <x:c r="G11" s="36"/>
      <x:c r="H11" s="36"/>
      <x:c r="I11" s="25" t="str"/>
    </x:row>
    <x:row r="12" ht="129.9499969482422" customHeight="1">
      <x:c r="A12" s="25" t="str">
        <x:v>Norma BASC 7.1.1 y 7.1.3</x:v>
      </x:c>
      <x:c r="B12" s="25" t="str">
        <x:v>Norma BASC 7.1.1 – Recurso económico
Norma BASC 7.1.3 – Infraestructura</x:v>
      </x:c>
      <x:c r="C12" s="25" t="s">
        <x:v>23</x:v>
      </x:c>
      <x:c r="D12" s="25" t="s">
        <x:v>24</x:v>
      </x:c>
      <x:c r="E12" s="36" t="s">
        <x:v>18</x:v>
      </x:c>
      <x:c r="F12" s="36"/>
      <x:c r="G12" s="36"/>
      <x:c r="H12" s="36"/>
      <x:c r="I12" s="25" t="str"/>
    </x:row>
    <x:row r="13" ht="129.9499969482422" customHeight="1">
      <x:c r="A13" s="25" t="str">
        <x:v>Norma BASC 4.4 y 6.1</x:v>
      </x:c>
      <x:c r="B13" s="25" t="str">
        <x:v>Norma BASC 6.1 – Gestión del riesgo
Norma BASC 4.4 – Enfoque de procesos</x:v>
      </x:c>
      <x:c r="C13" s="25" t="s">
        <x:v>25</x:v>
      </x:c>
      <x:c r="D13" s="25" t="s">
        <x:v>26</x:v>
      </x:c>
      <x:c r="E13" s="36" t="s">
        <x:v>18</x:v>
      </x:c>
      <x:c r="F13" s="36"/>
      <x:c r="G13" s="36"/>
      <x:c r="H13" s="36"/>
      <x:c r="I13" s="25" t="str"/>
    </x:row>
    <x:row r="14" ht="129.9499969482422" customHeight="1">
      <x:c r="A14" s="25" t="str">
        <x:v>Norma BASC 4.4 y 6.1</x:v>
      </x:c>
      <x:c r="B14" s="25" t="str">
        <x:v>Norma BASC 6.1 – Gestión del riesgo
Norma BASC 4.4 – Enfoque de procesos</x:v>
      </x:c>
      <x:c r="C14" s="25" t="s">
        <x:v>27</x:v>
      </x:c>
      <x:c r="D14" s="25" t="s">
        <x:v>28</x:v>
      </x:c>
      <x:c r="E14" s="36" t="s">
        <x:v>18</x:v>
      </x:c>
      <x:c r="F14" s="36"/>
      <x:c r="G14" s="36"/>
      <x:c r="H14" s="36"/>
      <x:c r="I14" s="25" t="str"/>
    </x:row>
    <x:row r="15" ht="129.9499969482422" customHeight="1">
      <x:c r="A15" s="25" t="str">
        <x:v>Norma BASC 4.4</x:v>
      </x:c>
      <x:c r="B15" s="25" t="str">
        <x:v>Norma BASC 4.4 – Enfoque de procesos</x:v>
      </x:c>
      <x:c r="C15" s="25" t="s">
        <x:v>29</x:v>
      </x:c>
      <x:c r="D15" s="25" t="s">
        <x:v>30</x:v>
      </x:c>
      <x:c r="E15" s="36" t="s">
        <x:v>18</x:v>
      </x:c>
      <x:c r="F15" s="36"/>
      <x:c r="G15" s="36"/>
      <x:c r="H15" s="36"/>
      <x:c r="I15" s="25" t="str"/>
    </x:row>
    <x:row r="16" ht="129.9499969482422" customHeight="1">
      <x:c r="A16" s="25" t="str">
        <x:v>Norma BASC 6.1 y 7.2.4</x:v>
      </x:c>
      <x:c r="B16" s="25" t="str">
        <x:v>Norma BASC 6.1 – Gestión del riesgo
Norma BASC 7.2.4 – Control de registros</x:v>
      </x:c>
      <x:c r="C16" s="25" t="s">
        <x:v>31</x:v>
      </x:c>
      <x:c r="D16" s="25" t="str">
        <x:v>La programación es gestionada mediante Synergy y registros controlados. Para la muestra fue posible relacionar la solicitud, la programación de patrones, auxiliares y amarradores y la ejecución de cada maniobra. Se recomienda conservar en todos los casos el historial de modificaciones, el responsable del cambio, la justificación y la autorización correspondiente.</x:v>
      </x:c>
      <x:c r="E16" s="36"/>
      <x:c r="F16" s="36"/>
      <x:c r="G16" s="36"/>
      <x:c r="H16" s="36" t="str">
        <x:v>X</x:v>
      </x:c>
      <x:c r="I16" s="25"/>
    </x:row>
    <x:row r="17" ht="129.9499969482422" customHeight="1">
      <x:c r="A17" s="25" t="str">
        <x:v>Norma BASC 4.4 y 6.1</x:v>
      </x:c>
      <x:c r="B17" s="25" t="str">
        <x:v>Norma BASC 6.1 – Gestión del riesgo
Norma BASC 4.4 – Enfoque de procesos</x:v>
      </x:c>
      <x:c r="C17" s="25" t="s">
        <x:v>32</x:v>
      </x:c>
      <x:c r="D17" s="25" t="s">
        <x:v>33</x:v>
      </x:c>
      <x:c r="E17" s="36" t="s">
        <x:v>18</x:v>
      </x:c>
      <x:c r="F17" s="36"/>
      <x:c r="G17" s="36"/>
      <x:c r="H17" s="36"/>
      <x:c r="I17" s="25" t="str"/>
    </x:row>
    <x:row r="18" ht="129.9499969482422" customHeight="1">
      <x:c r="A18" s="25" t="str">
        <x:v>Norma BASC 4.4 y 7.1.2</x:v>
      </x:c>
      <x:c r="B18" s="25" t="str">
        <x:v>Norma BASC 7.1.2 – Recurso humano
Norma BASC 4.4 – Enfoque de procesos</x:v>
      </x:c>
      <x:c r="C18" s="25" t="s">
        <x:v>34</x:v>
      </x:c>
      <x:c r="D18" s="25" t="s">
        <x:v>35</x:v>
      </x:c>
      <x:c r="E18" s="36" t="s">
        <x:v>18</x:v>
      </x:c>
      <x:c r="F18" s="36"/>
      <x:c r="G18" s="36"/>
      <x:c r="H18" s="36"/>
      <x:c r="I18" s="25" t="str"/>
    </x:row>
    <x:row r="19" ht="129.9499969482422" customHeight="1">
      <x:c r="A19" s="25" t="str">
        <x:v>Norma BASC 4.4 y 7.1.2</x:v>
      </x:c>
      <x:c r="B19" s="25" t="str">
        <x:v>Norma BASC 7.1.2 – Recurso humano
Norma BASC 4.4 – Enfoque de procesos</x:v>
      </x:c>
      <x:c r="C19" s="25" t="s">
        <x:v>36</x:v>
      </x:c>
      <x:c r="D19" s="25" t="s">
        <x:v>37</x:v>
      </x:c>
      <x:c r="E19" s="36" t="s">
        <x:v>18</x:v>
      </x:c>
      <x:c r="F19" s="36"/>
      <x:c r="G19" s="36"/>
      <x:c r="H19" s="36"/>
      <x:c r="I19" s="25" t="str"/>
    </x:row>
    <x:row r="20" ht="129.9499969482422" customHeight="1">
      <x:c r="A20" s="25" t="str">
        <x:v>Norma BASC 7.1.2 / Estándar 6.0.2, 3.2</x:v>
      </x:c>
      <x:c r="B20" s="25" t="str">
        <x:v>Norma BASC 7.1.2 – Recurso humano
Estándar 6.0.2, 3.2 – Inducción, entrenamiento y capacitación</x:v>
      </x:c>
      <x:c r="C20" s="25" t="s">
        <x:v>38</x:v>
      </x:c>
      <x:c r="D20" s="25" t="s">
        <x:v>39</x:v>
      </x:c>
      <x:c r="E20" s="36" t="s">
        <x:v>18</x:v>
      </x:c>
      <x:c r="F20" s="36"/>
      <x:c r="G20" s="36"/>
      <x:c r="H20" s="36"/>
      <x:c r="I20" s="25" t="str"/>
    </x:row>
    <x:row r="21" ht="129.9499969482422" customHeight="1">
      <x:c r="A21" s="25" t="str">
        <x:v>Norma BASC 7.1.2 y 6.1</x:v>
      </x:c>
      <x:c r="B21" s="25" t="str">
        <x:v>Norma BASC 6.1 – Gestión del riesgo
Norma BASC 7.1.2 – Recurso humano</x:v>
      </x:c>
      <x:c r="C21" s="25" t="s">
        <x:v>40</x:v>
      </x:c>
      <x:c r="D21" s="25" t="s">
        <x:v>41</x:v>
      </x:c>
      <x:c r="E21" s="36" t="s">
        <x:v>18</x:v>
      </x:c>
      <x:c r="F21" s="36"/>
      <x:c r="G21" s="36"/>
      <x:c r="H21" s="36"/>
      <x:c r="I21" s="25" t="str"/>
    </x:row>
    <x:row r="22" ht="129.9499969482422" customHeight="1">
      <x:c r="A22" s="25" t="str">
        <x:v>Norma BASC 6.1 y 7.1.3</x:v>
      </x:c>
      <x:c r="B22" s="25" t="str">
        <x:v>Norma BASC 6.1 – Gestión del riesgo
Norma BASC 7.1.3 – Infraestructura
Estándar 6.0.2, 4.1.6 – Control operacional en instalaciones</x:v>
      </x:c>
      <x:c r="C22" s="25" t="s">
        <x:v>42</x:v>
      </x:c>
      <x:c r="D22" s="25" t="s">
        <x:v>43</x:v>
      </x:c>
      <x:c r="E22" s="36" t="s">
        <x:v>18</x:v>
      </x:c>
      <x:c r="F22" s="36"/>
      <x:c r="G22" s="36"/>
      <x:c r="H22" s="36"/>
      <x:c r="I22" s="25" t="str"/>
    </x:row>
    <x:row r="23" ht="129.9499969482422" customHeight="1">
      <x:c r="A23" s="25" t="str">
        <x:v>Norma BASC 6.1</x:v>
      </x:c>
      <x:c r="B23" s="25" t="str">
        <x:v>Norma BASC 6.1 – Gestión del riesgo</x:v>
      </x:c>
      <x:c r="C23" s="25" t="s">
        <x:v>44</x:v>
      </x:c>
      <x:c r="D23" s="25" t="s">
        <x:v>45</x:v>
      </x:c>
      <x:c r="E23" s="36" t="s">
        <x:v>18</x:v>
      </x:c>
      <x:c r="F23" s="36"/>
      <x:c r="G23" s="36"/>
      <x:c r="H23" s="36"/>
      <x:c r="I23" s="25" t="str"/>
    </x:row>
    <x:row r="24" ht="129.9499969482422" customHeight="1">
      <x:c r="A24" s="25" t="str">
        <x:v>Norma BASC 7.1.3 y 6.1</x:v>
      </x:c>
      <x:c r="B24" s="25" t="str">
        <x:v>Norma BASC 6.1 – Gestión del riesgo
Norma BASC 7.1.3 – Infraestructura</x:v>
      </x:c>
      <x:c r="C24" s="25" t="s">
        <x:v>46</x:v>
      </x:c>
      <x:c r="D24" s="25" t="s">
        <x:v>47</x:v>
      </x:c>
      <x:c r="E24" s="36" t="s">
        <x:v>18</x:v>
      </x:c>
      <x:c r="F24" s="36"/>
      <x:c r="G24" s="36"/>
      <x:c r="H24" s="36"/>
      <x:c r="I24" s="25" t="str"/>
    </x:row>
    <x:row r="25" ht="129.9499969482422" customHeight="1">
      <x:c r="A25" s="25" t="str">
        <x:v>Norma BASC 6.1 y 7.1.3</x:v>
      </x:c>
      <x:c r="B25" s="25" t="str">
        <x:v>Norma BASC 6.1 – Gestión del riesgo
Norma BASC 7.1.3 – Infraestructura</x:v>
      </x:c>
      <x:c r="C25" s="25" t="s">
        <x:v>48</x:v>
      </x:c>
      <x:c r="D25" s="25" t="s">
        <x:v>49</x:v>
      </x:c>
      <x:c r="E25" s="36" t="s">
        <x:v>18</x:v>
      </x:c>
      <x:c r="F25" s="36"/>
      <x:c r="G25" s="36"/>
      <x:c r="H25" s="36"/>
      <x:c r="I25" s="25" t="str"/>
    </x:row>
    <x:row r="26" ht="129.9499969482422" customHeight="1">
      <x:c r="A26" s="25" t="str">
        <x:v>Norma BASC 6.1 / Estándar 6.0.2, 4.1 y 4.2</x:v>
      </x:c>
      <x:c r="B26" s="25" t="str">
        <x:v>Norma BASC 6.1 – Gestión del riesgo
Estándar 6.0.2, 4.1 – Control de acceso
Estándar 6.0.2, 4.2 – Seguridad física</x:v>
      </x:c>
      <x:c r="C26" s="25" t="s">
        <x:v>50</x:v>
      </x:c>
      <x:c r="D26" s="25" t="s">
        <x:v>51</x:v>
      </x:c>
      <x:c r="E26" s="36" t="s">
        <x:v>18</x:v>
      </x:c>
      <x:c r="F26" s="36"/>
      <x:c r="G26" s="36"/>
      <x:c r="H26" s="36"/>
      <x:c r="I26" s="25" t="str"/>
    </x:row>
    <x:row r="27" ht="129.9499969482422" customHeight="1">
      <x:c r="A27" s="25" t="str">
        <x:v>Norma BASC 7.2.1 y 7.2.4</x:v>
      </x:c>
      <x:c r="B27" s="25" t="str">
        <x:v>Norma BASC 7.2.1 – Información documentada – Generalidades
Norma BASC 7.2.4 – Control de registros</x:v>
      </x:c>
      <x:c r="C27" s="25" t="s">
        <x:v>52</x:v>
      </x:c>
      <x:c r="D27" s="25" t="s">
        <x:v>53</x:v>
      </x:c>
      <x:c r="E27" s="36" t="s">
        <x:v>18</x:v>
      </x:c>
      <x:c r="F27" s="36"/>
      <x:c r="G27" s="36"/>
      <x:c r="H27" s="36"/>
      <x:c r="I27" s="25" t="str"/>
    </x:row>
    <x:row r="28" ht="129.9499969482422" customHeight="1">
      <x:c r="A28" s="25" t="str">
        <x:v>Norma BASC 7.2.4</x:v>
      </x:c>
      <x:c r="B28" s="25" t="str">
        <x:v>Norma BASC 7.2.4 – Control de registros</x:v>
      </x:c>
      <x:c r="C28" s="25" t="s">
        <x:v>54</x:v>
      </x:c>
      <x:c r="D28" s="25" t="s">
        <x:v>55</x:v>
      </x:c>
      <x:c r="E28" s="36" t="s">
        <x:v>18</x:v>
      </x:c>
      <x:c r="F28" s="36"/>
      <x:c r="G28" s="36"/>
      <x:c r="H28" s="36"/>
      <x:c r="I28" s="25" t="str"/>
    </x:row>
    <x:row r="29" ht="129.9499969482422" customHeight="1">
      <x:c r="A29" s="25" t="str">
        <x:v>Norma BASC 7.2.4 y 8.1</x:v>
      </x:c>
      <x:c r="B29" s="25" t="str">
        <x:v>Norma BASC 7.2.4 – Control de registros
Norma BASC 8.1 – Seguimiento, medición, análisis y evaluación</x:v>
      </x:c>
      <x:c r="C29" s="25" t="s">
        <x:v>56</x:v>
      </x:c>
      <x:c r="D29" s="25" t="s">
        <x:v>57</x:v>
      </x:c>
      <x:c r="E29" s="36" t="s">
        <x:v>18</x:v>
      </x:c>
      <x:c r="F29" s="36"/>
      <x:c r="G29" s="36"/>
      <x:c r="H29" s="36"/>
      <x:c r="I29" s="25" t="str"/>
    </x:row>
    <x:row r="30" ht="129.9499969482422" customHeight="1">
      <x:c r="A30" s="25" t="str">
        <x:v>Norma BASC 6.1, 7.2.4 y 9.2</x:v>
      </x:c>
      <x:c r="B30" s="25" t="str">
        <x:v>Norma BASC 6.1 – Gestión del riesgo
Norma BASC 7.2.4 – Control de registros
Norma BASC 9.2 – No conformidad</x:v>
      </x:c>
      <x:c r="C30" s="25" t="s">
        <x:v>58</x:v>
      </x:c>
      <x:c r="D30" s="25" t="s">
        <x:v>59</x:v>
      </x:c>
      <x:c r="E30" s="36" t="s">
        <x:v>18</x:v>
      </x:c>
      <x:c r="F30" s="36"/>
      <x:c r="G30" s="36"/>
      <x:c r="H30" s="36"/>
      <x:c r="I30" s="25" t="str"/>
    </x:row>
    <x:row r="31" ht="129.9499969482422" customHeight="1">
      <x:c r="A31" s="25" t="str">
        <x:v>Norma BASC 6.1</x:v>
      </x:c>
      <x:c r="B31" s="25" t="str">
        <x:v>Norma BASC 6.1 – Gestión del riesgo</x:v>
      </x:c>
      <x:c r="C31" s="25" t="s">
        <x:v>60</x:v>
      </x:c>
      <x:c r="D31" s="25" t="s">
        <x:v>61</x:v>
      </x:c>
      <x:c r="E31" s="36" t="s">
        <x:v>18</x:v>
      </x:c>
      <x:c r="F31" s="36"/>
      <x:c r="G31" s="36"/>
      <x:c r="H31" s="36"/>
      <x:c r="I31" s="25" t="str"/>
    </x:row>
    <x:row r="32" ht="129.9499969482422" customHeight="1">
      <x:c r="A32" s="25" t="str">
        <x:v>Norma BASC 6.1 / Estándar 6.0.2, 4.1 y 4.2</x:v>
      </x:c>
      <x:c r="B32" s="25" t="str">
        <x:v>Norma BASC 6.1 – Gestión del riesgo
Estándar 6.0.2, 4.1 – Control de acceso
Estándar 6.0.2, 4.2 – Seguridad física</x:v>
      </x:c>
      <x:c r="C32" s="25" t="s">
        <x:v>62</x:v>
      </x:c>
      <x:c r="D32" s="25" t="s">
        <x:v>63</x:v>
      </x:c>
      <x:c r="E32" s="36" t="s">
        <x:v>18</x:v>
      </x:c>
      <x:c r="F32" s="36"/>
      <x:c r="G32" s="36"/>
      <x:c r="H32" s="36"/>
      <x:c r="I32" s="25" t="str"/>
    </x:row>
    <x:row r="33" ht="129.9499969482422" customHeight="1">
      <x:c r="A33" s="25" t="str">
        <x:v>Norma BASC 7.1.3 y 8.1</x:v>
      </x:c>
      <x:c r="B33" s="25" t="str">
        <x:v>Norma BASC 7.1.3 – Infraestructura
Norma BASC 8.1 – Seguimiento, medición, análisis y evaluación</x:v>
      </x:c>
      <x:c r="C33" s="25" t="s">
        <x:v>64</x:v>
      </x:c>
      <x:c r="D33" s="25" t="s">
        <x:v>65</x:v>
      </x:c>
      <x:c r="E33" s="36" t="s">
        <x:v>18</x:v>
      </x:c>
      <x:c r="F33" s="36"/>
      <x:c r="G33" s="36"/>
      <x:c r="H33" s="36"/>
      <x:c r="I33" s="25" t="str"/>
    </x:row>
    <x:row r="34" ht="129.9499969482422" customHeight="1">
      <x:c r="A34" s="25" t="str">
        <x:v>Norma BASC 6.1 y 7.1.3</x:v>
      </x:c>
      <x:c r="B34" s="25" t="str">
        <x:v>Norma BASC 6.1 – Gestión del riesgo
Norma BASC 7.1.3 – Infraestructura</x:v>
      </x:c>
      <x:c r="C34" s="25" t="s">
        <x:v>66</x:v>
      </x:c>
      <x:c r="D34" s="25" t="str">
        <x:v>La organización dispone de una flota de diez lanchas, programación mensual de embarcaciones y turnos de personal. Para la muestra se utilizaron cuatro embarcaciones diferentes según la naturaleza de cada actividad. Los medios de comunicación incluyen VHF, celular y radio base. Se recomienda documentar en el procedimiento los criterios de sustitución, escalamiento y activación de recursos alternos.</x:v>
      </x:c>
      <x:c r="E34" s="36"/>
      <x:c r="F34" s="36"/>
      <x:c r="G34" s="36"/>
      <x:c r="H34" s="36" t="str">
        <x:v>X</x:v>
      </x:c>
      <x:c r="I34" s="25"/>
    </x:row>
    <x:row r="35" ht="129.9499969482422" customHeight="1">
      <x:c r="A35" s="25" t="str">
        <x:v>Norma BASC 7.2.4 / Estándar 6.0.2, 5.1 y 5.2</x:v>
      </x:c>
      <x:c r="B35" s="25" t="str">
        <x:v>Norma BASC 7.2.4 – Control de registros
Estándar 6.0.2, 5.1 – Protección de la información de los asociados de negocio
Estándar 6.0.2, 5.2 – Seguridad informática</x:v>
      </x:c>
      <x:c r="C35" s="25" t="s">
        <x:v>67</x:v>
      </x:c>
      <x:c r="D35" s="25" t="s">
        <x:v>68</x:v>
      </x:c>
      <x:c r="E35" s="36" t="s">
        <x:v>18</x:v>
      </x:c>
      <x:c r="F35" s="36"/>
      <x:c r="G35" s="36"/>
      <x:c r="H35" s="36"/>
      <x:c r="I35" s="25" t="str"/>
    </x:row>
    <x:row r="36" ht="129.9499969482422" customHeight="1">
      <x:c r="A36" s="25" t="str">
        <x:v>Norma BASC 7.2.3 y 7.2.4 / Estándar 6.0.2, 5.1</x:v>
      </x:c>
      <x:c r="B36" s="25" t="str">
        <x:v>Norma BASC 7.2.3 – Control de documentos
Norma BASC 7.2.4 – Control de registros
Estándar 6.0.2, 5.1 – Protección de la información de los asociados de negocio</x:v>
      </x:c>
      <x:c r="C36" s="25" t="s">
        <x:v>69</x:v>
      </x:c>
      <x:c r="D36" s="25" t="str">
        <x:v>Los registros revisados estuvieron disponibles y permitieron reconstruir la operación. Se establece inventarios documentales y Tabla de Retención Documental F-GD-08. Debe confirmarse que la TRD y el inventario de registros incluyan expresamente los registros de GPS, y grabaciones CCTV de las embarcaciones, con responsable, ubicación, retención y disposición final, y que estén actualizadas por lo menos una vez al año, debe quedar la anotación de revisión en el caso que no haya ningún cambio.</x:v>
      </x:c>
      <x:c r="E36" s="36"/>
      <x:c r="F36" s="36"/>
      <x:c r="G36" s="36" t="str">
        <x:v>X</x:v>
      </x:c>
      <x:c r="H36" s="36"/>
      <x:c r="I36" s="25"/>
    </x:row>
    <x:row r="37" ht="129.9499969482422" customHeight="1">
      <x:c r="A37" s="25" t="str">
        <x:v>Norma BASC 6.1 / Estándar 6.0.2, 4.1, 4.2 y 5.1</x:v>
      </x:c>
      <x:c r="B37" s="25" t="str">
        <x:v>Norma BASC 6.1 – Gestión del riesgo
Estándar 6.0.2, 4.1 – Control de acceso
Estándar 6.0.2, 4.2 – Seguridad física
Estándar 6.0.2, 5.1 – Protección de la información de los asociados de negocio</x:v>
      </x:c>
      <x:c r="C37" s="25" t="s">
        <x:v>70</x:v>
      </x:c>
      <x:c r="D37" s="25" t="s">
        <x:v>71</x:v>
      </x:c>
      <x:c r="E37" s="36" t="s">
        <x:v>18</x:v>
      </x:c>
      <x:c r="F37" s="36"/>
      <x:c r="G37" s="36"/>
      <x:c r="H37" s="36"/>
      <x:c r="I37" s="25" t="str"/>
    </x:row>
    <x:row r="38" ht="129.9499969482422" customHeight="1">
      <x:c r="A38" s="25" t="str">
        <x:v>Norma BASC 6.1</x:v>
      </x:c>
      <x:c r="B38" s="25" t="str">
        <x:v>Norma BASC 6.1 – Gestión del riesgo</x:v>
      </x:c>
      <x:c r="C38" s="25" t="s">
        <x:v>72</x:v>
      </x:c>
      <x:c r="D38" s="25" t="s">
        <x:v>73</x:v>
      </x:c>
      <x:c r="E38" s="36" t="s">
        <x:v>18</x:v>
      </x:c>
      <x:c r="F38" s="36"/>
      <x:c r="G38" s="36"/>
      <x:c r="H38" s="36"/>
      <x:c r="I38" s="25" t="str"/>
    </x:row>
    <x:row r="39" ht="129.9499969482422" customHeight="1">
      <x:c r="A39" s="25" t="str">
        <x:v>Norma BASC 6.1</x:v>
      </x:c>
      <x:c r="B39" s="25" t="str">
        <x:v>Norma BASC 6.1 – Gestión del riesgo</x:v>
      </x:c>
      <x:c r="C39" s="25" t="s">
        <x:v>74</x:v>
      </x:c>
      <x:c r="D39" s="25" t="s">
        <x:v>75</x:v>
      </x:c>
      <x:c r="E39" s="36" t="s">
        <x:v>18</x:v>
      </x:c>
      <x:c r="F39" s="36"/>
      <x:c r="G39" s="36"/>
      <x:c r="H39" s="36"/>
      <x:c r="I39" s="25" t="str"/>
    </x:row>
    <x:row r="40" ht="129.9499969482422" customHeight="1">
      <x:c r="A40" s="25" t="str">
        <x:v>Norma BASC 6.1 / Estándar 6.0.2, 3.2</x:v>
      </x:c>
      <x:c r="B40" s="25" t="str">
        <x:v>Norma BASC 6.1 – Gestión del riesgo
Estándar 6.0.2, 3.2 – Inducción, entrenamiento y capacitación</x:v>
      </x:c>
      <x:c r="C40" s="25" t="s">
        <x:v>76</x:v>
      </x:c>
      <x:c r="D40" s="25" t="s">
        <x:v>77</x:v>
      </x:c>
      <x:c r="E40" s="36" t="s">
        <x:v>18</x:v>
      </x:c>
      <x:c r="F40" s="36"/>
      <x:c r="G40" s="36"/>
      <x:c r="H40" s="36"/>
      <x:c r="I40" s="25" t="str"/>
    </x:row>
    <x:row r="41" ht="129.9499969482422" customHeight="1">
      <x:c r="A41" s="25" t="str">
        <x:v>Norma BASC 6.1 y 7.1.3 / Estándar 6.0.2, 5.1 y 5.2</x:v>
      </x:c>
      <x:c r="B41" s="25" t="str">
        <x:v>Norma BASC 6.1 – Gestión del riesgo
Norma BASC 7.1.3 – Infraestructura
Estándar 6.0.2, 5.1 – Protección de la información de los asociados de negocio
Estándar 6.0.2, 5.2 – Seguridad informática</x:v>
      </x:c>
      <x:c r="C41" s="25" t="s">
        <x:v>78</x:v>
      </x:c>
      <x:c r="D41" s="25" t="s">
        <x:v>79</x:v>
      </x:c>
      <x:c r="E41" s="36" t="s">
        <x:v>18</x:v>
      </x:c>
      <x:c r="F41" s="36"/>
      <x:c r="G41" s="36"/>
      <x:c r="H41" s="36"/>
      <x:c r="I41" s="25" t="str"/>
    </x:row>
    <x:row r="42" ht="129.9499969482422" customHeight="1">
      <x:c r="A42" s="25" t="str">
        <x:v>Norma BASC 6.1, 7.1.3 y 7.2.4 / Estándar 6.0.2, 5.1 y 5.2</x:v>
      </x:c>
      <x:c r="B42" s="25" t="str">
        <x:v>Norma BASC 6.1 – Gestión del riesgo
Norma BASC 7.1.3 – Infraestructura
Norma BASC 7.2.4 – Control de registros
Estándar 6.0.2, 5.1 – Protección de la información de los asociados de negocio
Estándar 6.0.2, 5.2 – Seguridad informática</x:v>
      </x:c>
      <x:c r="C42" s="25" t="s">
        <x:v>80</x:v>
      </x:c>
      <x:c r="D42" s="25" t="s">
        <x:v>81</x:v>
      </x:c>
      <x:c r="E42" s="36" t="s">
        <x:v>18</x:v>
      </x:c>
      <x:c r="F42" s="36"/>
      <x:c r="G42" s="36"/>
      <x:c r="H42" s="36"/>
      <x:c r="I42" s="25" t="str"/>
    </x:row>
    <x:row r="43" ht="129.9499969482422" customHeight="1">
      <x:c r="A43" s="25" t="str">
        <x:v>Norma BASC 6.1 y 8.1</x:v>
      </x:c>
      <x:c r="B43" s="25" t="str">
        <x:v>Norma BASC 6.1 – Gestión del riesgo
Norma BASC 8.1 – Seguimiento, medición, análisis y evaluación</x:v>
      </x:c>
      <x:c r="C43" s="25" t="s">
        <x:v>82</x:v>
      </x:c>
      <x:c r="D43" s="25" t="s">
        <x:v>83</x:v>
      </x:c>
      <x:c r="E43" s="36" t="s">
        <x:v>18</x:v>
      </x:c>
      <x:c r="F43" s="36"/>
      <x:c r="G43" s="36"/>
      <x:c r="H43" s="36"/>
      <x:c r="I43" s="25" t="str"/>
    </x:row>
    <x:row r="44" ht="151.5" customHeight="1">
      <x:c r="A44" s="25" t="str">
        <x:v>Norma BASC 6.1 / Estándar 6.0.2, 4.1 y 4.2</x:v>
      </x:c>
      <x:c r="B44" s="25" t="str">
        <x:v>Norma BASC 6.1 – Gestión del riesgo
Estándar 6.0.2, 4.1 – Control de acceso
Estándar 6.0.2, 4.2 – Seguridad física</x:v>
      </x:c>
      <x:c r="C44" s="25" t="s">
        <x:v>84</x:v>
      </x:c>
      <x:c r="D44" s="25" t="str">
        <x:v>Aunque los controles implementados permitieron reducir el riesgo de narcotráfico de un nivel inherente Alto —calificación 20— a un nivel residual Medio —calificación 10—, el impacto continúa valorado en 5, correspondiente al máximo nivel de afectación. Por lo anterior, se recomienda revisar y documentar con mayor profundidad la decisión de no formular un plan de mejora, considerando que el tratamiento establecido se limita a continuar las charlas y el fortalecimiento de valores. Resultaría conveniente complementar el tratamiento con acciones específicas, medibles y periódicas, tales como la evaluación de la eficacia de los controles, inspecciones aleatorias de embarcaciones y compartimientos ocultos, verificación de paquetes y pertenencias, pruebas de funcionamiento del CCTV y GPS, análisis de alertas o situaciones sospechosas, ejercicios de respuesta y seguimiento mediante indicadores. Esto permitiría fortalecer la prevención y procurar una mayor reducción de la probabilidad residual.</x:v>
      </x:c>
      <x:c r="E44" s="36"/>
      <x:c r="F44" s="36"/>
      <x:c r="G44" s="36" t="str">
        <x:v>X</x:v>
      </x:c>
      <x:c r="H44" s="36"/>
      <x:c r="I44" s="25"/>
    </x:row>
    <x:row r="45" ht="129.9499969482422" customHeight="1">
      <x:c r="A45" s="25" t="str">
        <x:v>Norma BASC 6.1 y 7.1.3 / Estándar 6.0.2, 4.1 y 4.2</x:v>
      </x:c>
      <x:c r="B45" s="25" t="str">
        <x:v>Norma BASC 6.1 – Gestión del riesgo
Norma BASC 7.1.3 – Infraestructura
Estándar 6.0.2, 4.1 – Control de acceso
Estándar 6.0.2, 4.2 – Seguridad física</x:v>
      </x:c>
      <x:c r="C45" s="25" t="s">
        <x:v>85</x:v>
      </x:c>
      <x:c r="D45" s="25" t="s">
        <x:v>86</x:v>
      </x:c>
      <x:c r="E45" s="36" t="s">
        <x:v>18</x:v>
      </x:c>
      <x:c r="F45" s="36"/>
      <x:c r="G45" s="36"/>
      <x:c r="H45" s="36"/>
      <x:c r="I45" s="25" t="str"/>
    </x:row>
    <x:row r="46" ht="129.9499969482422" customHeight="1">
      <x:c r="A46" s="25" t="str">
        <x:v>Norma BASC 6.1 y 7.2.4 / Estándar 6.0.2, 5.1 y 5.2</x:v>
      </x:c>
      <x:c r="B46" s="25" t="str">
        <x:v>Norma BASC 6.1 – Gestión del riesgo
Norma BASC 7.2.4 – Control de registros
Estándar 6.0.2, 5.1 – Protección de la información de los asociados de negocio
Estándar 6.0.2, 5.2 – Seguridad informática</x:v>
      </x:c>
      <x:c r="C46" s="25" t="s">
        <x:v>87</x:v>
      </x:c>
      <x:c r="D46" s="25" t="s">
        <x:v>88</x:v>
      </x:c>
      <x:c r="E46" s="36" t="s">
        <x:v>18</x:v>
      </x:c>
      <x:c r="F46" s="36"/>
      <x:c r="G46" s="36"/>
      <x:c r="H46" s="36"/>
      <x:c r="I46" s="25" t="str"/>
    </x:row>
    <x:row r="47" ht="129.9499969482422" customHeight="1">
      <x:c r="A47" s="25" t="str">
        <x:v>Norma BASC 6.1 / Estándar 6.0.2, 4.1 y 4.2</x:v>
      </x:c>
      <x:c r="B47" s="25" t="str">
        <x:v>Norma BASC 6.1 – Gestión del riesgo
Estándar 6.0.2, 4.1 – Control de acceso
Estándar 6.0.2, 4.2 – Seguridad física</x:v>
      </x:c>
      <x:c r="C47" s="25" t="s">
        <x:v>89</x:v>
      </x:c>
      <x:c r="D47" s="25" t="s">
        <x:v>90</x:v>
      </x:c>
      <x:c r="E47" s="36" t="s">
        <x:v>18</x:v>
      </x:c>
      <x:c r="F47" s="36"/>
      <x:c r="G47" s="36"/>
      <x:c r="H47" s="36"/>
      <x:c r="I47" s="25" t="str"/>
    </x:row>
    <x:row r="48" ht="129.9499969482422" customHeight="1">
      <x:c r="A48" s="25" t="str">
        <x:v>Norma BASC 6.1 y 8.1</x:v>
      </x:c>
      <x:c r="B48" s="25" t="str">
        <x:v>Norma BASC 6.1 – Gestión del riesgo
Norma BASC 8.1 – Seguimiento, medición, análisis y evaluación</x:v>
      </x:c>
      <x:c r="C48" s="25" t="s">
        <x:v>91</x:v>
      </x:c>
      <x:c r="D48" s="25" t="str">
        <x:v>Se evidenció que la matriz de riesgos de Gestión de Operaciones identifica los riesgos de atraco o robo, narcotráfico, sabotaje, pérdida de información y proliferación de armas, e incluye valoración inherente, controles, valoración residual y determinación sobre la necesidad de planes de mejora. El tratamiento específico del riesgo de narcotráfico y su nivel residual se encuentra evaluado en el hallazgo correspondiente del proceso; por ello, este ítem no se mantiene como observación independiente.</x:v>
      </x:c>
      <x:c r="E48" s="36" t="str">
        <x:v>X</x:v>
      </x:c>
      <x:c r="F48" s="36"/>
      <x:c r="G48" s="36"/>
      <x:c r="H48" s="36"/>
      <x:c r="I48" s="25"/>
    </x:row>
    <x:row r="49" ht="129.9499969482422" customHeight="1">
      <x:c r="A49" s="25" t="str">
        <x:v>Norma BASC 8.1</x:v>
      </x:c>
      <x:c r="B49" s="25" t="str">
        <x:v>Norma BASC 8.1 – Seguimiento, medición, análisis y evaluación</x:v>
      </x:c>
      <x:c r="C49" s="25" t="s">
        <x:v>92</x:v>
      </x:c>
      <x:c r="D49" s="25" t="s">
        <x:v>93</x:v>
      </x:c>
      <x:c r="E49" s="36" t="s">
        <x:v>18</x:v>
      </x:c>
      <x:c r="F49" s="36"/>
      <x:c r="G49" s="36"/>
      <x:c r="H49" s="36"/>
      <x:c r="I49" s="25" t="str"/>
    </x:row>
    <x:row r="50" ht="96" customHeight="1">
      <x:c r="A50" s="26" t="str">
        <x:v>Estándar Internacional de Seguridad BASC 6.0.2, 2.1</x:v>
      </x:c>
      <x:c r="B50" s="26" t="str">
        <x:v>Estándar 6.0.2, 2.1 – Parámetros y criterios aplicables a los procesos definidos en el alcance</x:v>
      </x:c>
      <x:c r="C50" s="26" t="str">
        <x:v>¿El numeral 2.1 del Estándar 6.0.2 es aplicable al alcance del SGCS BASC de Marítimos Arboleda?</x:v>
      </x:c>
      <x:c r="D50" s="28" t="str">
        <x:v>EXCLUIDO (NO APLICA): El Manual del Sistema de Gestión Integrado M-PRG-01 establece expresamente este numeral como no aplicable al alcance del SGCS BASC de Marítimos Arboleda. La auditoría reconoce la exclusión definida y justificada por la organización y no evalúa el numeral como requisito aplicable.</x:v>
      </x:c>
      <x:c r="E50" s="26" t="str"/>
      <x:c r="F50" s="26" t="str"/>
      <x:c r="G50" s="26" t="str"/>
      <x:c r="H50" s="26" t="str"/>
      <x:c r="I50" s="25" t="str">
        <x:v>X</x:v>
      </x:c>
    </x:row>
    <x:row r="51" ht="96" customHeight="1">
      <x:c r="A51" s="26" t="str">
        <x:v>Estándar Internacional de Seguridad BASC 6.0.2, 2.2</x:v>
      </x:c>
      <x:c r="B51" s="26" t="str">
        <x:v>Estándar 6.0.2, 2.2 – Procesamiento de información y documentos de la carga</x:v>
      </x:c>
      <x:c r="C51" s="26" t="str">
        <x:v>¿El requisito relacionado con el procesamiento de información y documentos de la carga es aplicable al alcance de Marítimos Arboleda?</x:v>
      </x:c>
      <x:c r="D51" s="28" t="str">
        <x:v>EXCLUIDO (NO APLICA): Marítimos Arboleda presta servicios de transporte marítimo de pilotos prácticos y personal, traslado de materiales de apoyo y maniobras de amarre y desamarre. No procesa, modifica, transmite ni controla documentación de carga dentro del alcance del SGCS BASC.</x:v>
      </x:c>
      <x:c r="E51" s="26" t="str"/>
      <x:c r="F51" s="26" t="str"/>
      <x:c r="G51" s="26" t="str"/>
      <x:c r="H51" s="26" t="str"/>
      <x:c r="I51" s="25" t="str">
        <x:v>X</x:v>
      </x:c>
    </x:row>
    <x:row r="52" ht="96" customHeight="1">
      <x:c r="A52" s="25" t="str">
        <x:v>Estándar Internacional de Seguridad BASC 6.0.2, 2.3</x:v>
      </x:c>
      <x:c r="B52" s="25" t="str">
        <x:v>Estándar 6.0.2, 2.3 – Novedades con la carga</x:v>
      </x:c>
      <x:c r="C52" s="25" t="str">
        <x:v>¿El requisito relacionado con discrepancias, faltantes, sobrantes o novedades de la carga es aplicable al alcance de Marítimos Arboleda?</x:v>
      </x:c>
      <x:c r="D52" s="25" t="str">
        <x:v>EXCLUIDO (NO APLICA): La organización no recibe, inspecciona, custodia, consolida, desconsolida, carga, descarga ni controla mercancías; por tanto, no tiene responsabilidad sobre discrepancias o novedades de la carga dentro del alcance auditado.</x:v>
      </x:c>
      <x:c r="E52" s="25" t="str"/>
      <x:c r="F52" s="25" t="str"/>
      <x:c r="G52" s="25" t="str"/>
      <x:c r="H52" s="25" t="str"/>
      <x:c r="I52" s="25" t="str">
        <x:v>X</x:v>
      </x:c>
    </x:row>
    <x:row r="53" ht="96" customHeight="1">
      <x:c r="A53" s="25" t="str">
        <x:v>Estándar Internacional de Seguridad BASC 6.0.2, 2.4</x:v>
      </x:c>
      <x:c r="B53" s="25" t="str">
        <x:v>Estándar 6.0.2, 2.4 – Comunicación de actividades sospechosas o eventos críticos</x:v>
      </x:c>
      <x:c r="C53" s="25" t="str">
        <x:v>¿El numeral 2.4 del Estándar 6.0.2 es aplicable al alcance del SGCS BASC de Marítimos Arboleda?</x:v>
      </x:c>
      <x:c r="D53" s="25" t="str">
        <x:v>EXCLUIDO (NO APLICA): El Manual del Sistema de Gestión Integrado M-PRG-01 identifica expresamente este numeral como no aplicable. La auditoría mantiene la exclusión documentada por la organización. Los controles generales de reporte y respuesta frente a eventos de seguridad se verifican mediante los demás requisitos aplicables del SGCS BASC.</x:v>
      </x:c>
      <x:c r="E53" s="25" t="str"/>
      <x:c r="F53" s="25" t="str"/>
      <x:c r="G53" s="25" t="str"/>
      <x:c r="H53" s="25" t="str"/>
      <x:c r="I53" s="25" t="str">
        <x:v>X</x:v>
      </x:c>
    </x:row>
    <x:row r="54" ht="96" customHeight="1">
      <x:c r="A54" s="25" t="str">
        <x:v>Estándar Internacional de Seguridad BASC 6.0.2, 2.5</x:v>
      </x:c>
      <x:c r="B54" s="25" t="str">
        <x:v>Estándar 6.0.2, 2.5 – Controles en los procesos operativos no relacionados con la carga</x:v>
      </x:c>
      <x:c r="C54" s="25" t="str">
        <x:v>¿El numeral 2.5 del Estándar 6.0.2 es aplicable al alcance del SGCS BASC de Marítimos Arboleda?</x:v>
      </x:c>
      <x:c r="D54" s="25" t="str">
        <x:v>EXCLUIDO (NO APLICA): El Manual del Sistema de Gestión Integrado M-PRG-01 establece este numeral como no aplicable al alcance. La auditoría reconoce la exclusión formal definida por la organización. Las preguntas operativas de esta lista se evalúan con los requisitos aplicables de la Norma BASC y con los demás numerales del Estándar 6.0.2 que correspondan, sin utilizar el numeral 2.5 como criterio.</x:v>
      </x:c>
      <x:c r="E54" s="25" t="str"/>
      <x:c r="F54" s="25" t="str"/>
      <x:c r="G54" s="25" t="str"/>
      <x:c r="H54" s="25" t="str"/>
      <x:c r="I54" s="25" t="str">
        <x:v>X</x:v>
      </x:c>
    </x:row>
  </x:sheetData>
  <x:mergeCells>
    <x:mergeCell ref="A1:I1"/>
  </x:mergeCells>
  <x:conditionalFormatting sqref="E9:E49">
    <x:cfRule type="expression" dxfId="3" priority="1">
      <x:formula>E9="X"</x:formula>
    </x:cfRule>
  </x:conditionalFormatting>
  <x:conditionalFormatting sqref="F9:F49">
    <x:cfRule type="expression" dxfId="2" priority="2">
      <x:formula>F9="X"</x:formula>
    </x:cfRule>
  </x:conditionalFormatting>
  <x:conditionalFormatting sqref="G9:G49">
    <x:cfRule type="expression" dxfId="1" priority="3">
      <x:formula>G9="X"</x:formula>
    </x:cfRule>
  </x:conditionalFormatting>
  <x:conditionalFormatting sqref="H9:H49">
    <x:cfRule type="expression" dxfId="0" priority="4">
      <x:formula>H9="X"</x:formula>
    </x:cfRule>
  </x:conditionalFormatting>
  <x:dataValidations count="1">
    <x:dataValidation type="list" sqref="E9:H10 E11:H49">
      <x:formula1>",X"</x:formula1>
    </x:dataValidation>
  </x:dataValidations>
  <x:pageMargins left="0.7" right="0.7" top="0.75" bottom="0.75" header="0.3" footer="0.3"/>
  <x:tableParts count="1">
    <x:tablePart xmlns:r="http://schemas.openxmlformats.org/officeDocument/2006/relationships" r:id="R4713ae76771842cf"/>
  </x:tableParts>
</x:worksheet>
</file>